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_rels/sheet3.xml.rels" ContentType="application/vnd.openxmlformats-package.relationships+xml"/>
  <Override PartName="/xl/worksheets/_rels/sheet4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инструкция по заполнению" sheetId="1" state="visible" r:id="rId2"/>
    <sheet name="бланк-заказ" sheetId="2" state="visible" r:id="rId3"/>
    <sheet name="реквизиты" sheetId="3" state="visible" r:id="rId4"/>
    <sheet name="лист" sheetId="4" state="visible" r:id="rId5"/>
  </sheets>
  <definedNames>
    <definedName function="false" hidden="false" name="выбрать" vbProcedure="false">Таблица1[Выбрать из списка]</definedName>
    <definedName function="false" hidden="false" name="список" vbProcedure="false">Таблица2[Выбрать из списка]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<sst xmlns="http://schemas.openxmlformats.org/spreadsheetml/2006/main" count="145" uniqueCount="114">
  <si>
    <t xml:space="preserve">Уважаемые коллеги, направляем Вам прайс-лист на учебную продукцию издательства ООО «Современные образовательные технологии» для сбора и формирования заказа.</t>
  </si>
  <si>
    <t xml:space="preserve">В прайс-листе цены указаны с учетом стоимости товара, перевозки или почтовой доставки,  страхования, а также всех налогов и сборов, в соответствии с действующим законодательством Российской Федерации.</t>
  </si>
  <si>
    <t xml:space="preserve">Цены действительны до 30 марта  2024 года.</t>
  </si>
  <si>
    <r>
      <rPr>
        <sz val="11"/>
        <color rgb="FF000000"/>
        <rFont val="Times New Roman"/>
        <family val="1"/>
        <charset val="204"/>
      </rPr>
      <t xml:space="preserve">Заполните  РЕКВИЗИТЫ по ОБРАЗЦУ. Заполненные реквизиты автоматически проставляются в БЛАНК-ЗАКАЗ</t>
    </r>
    <r>
      <rPr>
        <sz val="11"/>
        <color rgb="FF10243E"/>
        <rFont val="Times New Roman"/>
        <family val="1"/>
        <charset val="204"/>
      </rPr>
      <t xml:space="preserve">. (</t>
    </r>
    <r>
      <rPr>
        <i val="true"/>
        <sz val="11"/>
        <color rgb="FF10243E"/>
        <rFont val="Times New Roman"/>
        <family val="1"/>
        <charset val="204"/>
      </rPr>
      <t xml:space="preserve">ИНН, Название школы, пункт заключения контракта</t>
    </r>
    <r>
      <rPr>
        <sz val="11"/>
        <color rgb="FF10243E"/>
        <rFont val="Times New Roman"/>
        <family val="1"/>
        <charset val="204"/>
      </rPr>
      <t xml:space="preserve">)</t>
    </r>
  </si>
  <si>
    <t xml:space="preserve">Порядок обмена информацией:</t>
  </si>
  <si>
    <t xml:space="preserve">1. Вы оформляете со своей стороны документы –  РЕКВИЗИТЫ, БЛАНК-ЗАКАЗ в присланных Вам формах.</t>
  </si>
  <si>
    <t xml:space="preserve">2. Высылаете документы для сверки по электронным адресам: edutech@mail.ru</t>
  </si>
  <si>
    <r>
      <rPr>
        <b val="true"/>
        <sz val="11"/>
        <color rgb="FFFF0000"/>
        <rFont val="Times New Roman"/>
        <family val="1"/>
        <charset val="204"/>
      </rPr>
      <t xml:space="preserve">Пожалуйста</t>
    </r>
    <r>
      <rPr>
        <sz val="11"/>
        <color rgb="FF000000"/>
        <rFont val="Times New Roman"/>
        <family val="1"/>
        <charset val="204"/>
      </rPr>
      <t xml:space="preserve">, при отправке письма в графе «тема письма» пишите не только какая школа, но и какой район и регион.</t>
    </r>
  </si>
  <si>
    <t xml:space="preserve">3. После получения заполненного бланка-заказа мы готовим контракт (договор) и после согласования с Вами мы распечатываем два экземпляра документов, подписываем и отправляем Вам документы вместе с продукцией.</t>
  </si>
  <si>
    <t xml:space="preserve">4.  Для отгрузки учебников нужны ФИО и номер мобильного телефона контактного лица, ответственного за получение учебников. </t>
  </si>
  <si>
    <t xml:space="preserve">5. Для оперативности отгрузки заказанных учебников можно обменяться сканами документов.</t>
  </si>
  <si>
    <t xml:space="preserve">По возникающим вопросам можно обращаться по следующим телефонам:</t>
  </si>
  <si>
    <t xml:space="preserve">8(996)7431934; 8(937)2067070</t>
  </si>
  <si>
    <t xml:space="preserve">Сургутанов Андрей Витальевич</t>
  </si>
  <si>
    <r>
      <rPr>
        <b val="true"/>
        <sz val="12"/>
        <color rgb="FF000000"/>
        <rFont val="Times New Roman"/>
        <family val="1"/>
        <charset val="204"/>
      </rPr>
      <t xml:space="preserve">ООО «Современные образовательные технологии» сообщает о готовности продажи и последующей поставки книг. 
Цена является окончательной и включает в себя все расходы, связанные с выполнением данного заказа, только при заказе на сумму 
</t>
    </r>
    <r>
      <rPr>
        <b val="true"/>
        <sz val="12"/>
        <color rgb="FFFF0000"/>
        <rFont val="Times New Roman"/>
        <family val="1"/>
        <charset val="204"/>
      </rPr>
      <t xml:space="preserve">от 5 000 (Пяти тысяч) рублей.
При заказе учебников на меньшую сумму все расходы, связанные с выполнением данного заказа, рассчитываются в индивидуальном порядке.</t>
    </r>
  </si>
  <si>
    <t xml:space="preserve">ISBN</t>
  </si>
  <si>
    <t xml:space="preserve"> №     п/п</t>
  </si>
  <si>
    <t xml:space="preserve">№  ФП </t>
  </si>
  <si>
    <t xml:space="preserve">Автор(ы)</t>
  </si>
  <si>
    <t xml:space="preserve">Наименование</t>
  </si>
  <si>
    <t xml:space="preserve">Год</t>
  </si>
  <si>
    <t xml:space="preserve">Ед. изм.</t>
  </si>
  <si>
    <t xml:space="preserve">ИТОГО:</t>
  </si>
  <si>
    <t xml:space="preserve">Цена, руб.</t>
  </si>
  <si>
    <t xml:space="preserve">шт.</t>
  </si>
  <si>
    <t xml:space="preserve">руб.</t>
  </si>
  <si>
    <t xml:space="preserve">978-5-91780-074-5</t>
  </si>
  <si>
    <t xml:space="preserve">1.3.6.2.6.1.6.1</t>
  </si>
  <si>
    <t xml:space="preserve"> Галле А.Г.   Головинская Е.Ю. </t>
  </si>
  <si>
    <r>
      <rPr>
        <b val="true"/>
        <sz val="12"/>
        <color rgb="FF000000"/>
        <rFont val="Times New Roman"/>
        <family val="1"/>
        <charset val="204"/>
      </rPr>
      <t xml:space="preserve">Технологии. Профильный труд.  Подготовка младшего обслуживающего персонала. </t>
    </r>
    <r>
      <rPr>
        <sz val="12"/>
        <color rgb="FF000000"/>
        <rFont val="Times New Roman"/>
        <family val="1"/>
        <charset val="204"/>
      </rPr>
      <t xml:space="preserve">Учебник для  5 кл. Специальный учебник для обучающихся с интеллектуальными нарушениями</t>
    </r>
  </si>
  <si>
    <t xml:space="preserve">978-5-91780-070-7</t>
  </si>
  <si>
    <t xml:space="preserve">Головинская Е.Ю.</t>
  </si>
  <si>
    <r>
      <rPr>
        <b val="true"/>
        <sz val="12"/>
        <color rgb="FF000000"/>
        <rFont val="Times New Roman"/>
        <family val="1"/>
        <charset val="204"/>
      </rPr>
      <t xml:space="preserve">Технологии. Профильный труд. Подготовка младшего обслуживающего персонала.</t>
    </r>
    <r>
      <rPr>
        <sz val="12"/>
        <color rgb="FF000000"/>
        <rFont val="Times New Roman"/>
        <family val="1"/>
        <charset val="204"/>
      </rPr>
      <t xml:space="preserve">                     Раб. тетрадь для 5 кл.</t>
    </r>
  </si>
  <si>
    <r>
      <rPr>
        <b val="true"/>
        <sz val="12"/>
        <color rgb="FF000000"/>
        <rFont val="Times New Roman"/>
        <family val="1"/>
        <charset val="204"/>
      </rPr>
      <t xml:space="preserve">Технологии. Профильный труд. Подготовка младшего обслуживающего персонала</t>
    </r>
    <r>
      <rPr>
        <sz val="12"/>
        <color rgb="FF000000"/>
        <rFont val="Times New Roman"/>
        <family val="1"/>
        <charset val="204"/>
      </rPr>
      <t xml:space="preserve">. 5 кл. Метод. пособие</t>
    </r>
  </si>
  <si>
    <t xml:space="preserve">978-5-91780-080-6</t>
  </si>
  <si>
    <t xml:space="preserve">1.3.6.2.6.1.6.2</t>
  </si>
  <si>
    <t xml:space="preserve"> Галина А.И.  Головинская Е.Ю. </t>
  </si>
  <si>
    <r>
      <rPr>
        <b val="true"/>
        <sz val="12"/>
        <color rgb="FF000000"/>
        <rFont val="Times New Roman"/>
        <family val="1"/>
        <charset val="204"/>
      </rPr>
      <t xml:space="preserve">Технологии. Профильный труд. Подготовка младшего обслуживающего персонала. </t>
    </r>
    <r>
      <rPr>
        <sz val="12"/>
        <color rgb="FF000000"/>
        <rFont val="Times New Roman"/>
        <family val="1"/>
        <charset val="204"/>
      </rPr>
      <t xml:space="preserve">Учебник для  6 кл. Специальный учебник для обучающихся с интеллектуальными нарушениями
</t>
    </r>
  </si>
  <si>
    <t xml:space="preserve">978-5-91780-072-1</t>
  </si>
  <si>
    <r>
      <rPr>
        <b val="true"/>
        <sz val="12"/>
        <color rgb="FF000000"/>
        <rFont val="Times New Roman"/>
        <family val="1"/>
        <charset val="204"/>
      </rPr>
      <t xml:space="preserve">Технологии. Профильный труд. Подготовка младшего обслуживающего персонала.                     </t>
    </r>
    <r>
      <rPr>
        <sz val="12"/>
        <color rgb="FF000000"/>
        <rFont val="Times New Roman"/>
        <family val="1"/>
        <charset val="204"/>
      </rPr>
      <t xml:space="preserve">Раб. тетрадь для 6 кл.
</t>
    </r>
  </si>
  <si>
    <r>
      <rPr>
        <b val="true"/>
        <sz val="12"/>
        <color rgb="FF000000"/>
        <rFont val="Times New Roman"/>
        <family val="1"/>
        <charset val="204"/>
      </rPr>
      <t xml:space="preserve">Технологии. Профильный труд. Подготовка младшего обслуживающего персонала. </t>
    </r>
    <r>
      <rPr>
        <sz val="12"/>
        <color rgb="FF000000"/>
        <rFont val="Times New Roman"/>
        <family val="1"/>
        <charset val="204"/>
      </rPr>
      <t xml:space="preserve">6 кл. Метод. пособие</t>
    </r>
  </si>
  <si>
    <t xml:space="preserve">978-5-91780-082-0</t>
  </si>
  <si>
    <t xml:space="preserve">1.3.6.2.6.1.6.3</t>
  </si>
  <si>
    <t xml:space="preserve"> Галина А.И., Головинская Е.Ю. </t>
  </si>
  <si>
    <r>
      <rPr>
        <b val="true"/>
        <sz val="12"/>
        <color rgb="FF000000"/>
        <rFont val="Times New Roman"/>
        <family val="1"/>
        <charset val="204"/>
      </rPr>
      <t xml:space="preserve">Технологии.</t>
    </r>
    <r>
      <rPr>
        <sz val="12"/>
        <color rgb="FF000000"/>
        <rFont val="Times New Roman"/>
        <family val="1"/>
        <charset val="204"/>
      </rPr>
      <t xml:space="preserve"> </t>
    </r>
    <r>
      <rPr>
        <b val="true"/>
        <sz val="12"/>
        <color rgb="FF000000"/>
        <rFont val="Times New Roman"/>
        <family val="1"/>
        <charset val="204"/>
      </rPr>
      <t xml:space="preserve">Профильный труд.  Подготовка младшего обслуживающего персонала.</t>
    </r>
    <r>
      <rPr>
        <sz val="12"/>
        <color rgb="FF000000"/>
        <rFont val="Times New Roman"/>
        <family val="1"/>
        <charset val="204"/>
      </rPr>
      <t xml:space="preserve"> Учебник для  7 кл. Специальный учебник для обучающихся с интеллектуальными нарушениями</t>
    </r>
  </si>
  <si>
    <t xml:space="preserve">978-5-91780-081-3</t>
  </si>
  <si>
    <r>
      <rPr>
        <b val="true"/>
        <sz val="12"/>
        <color rgb="FF000000"/>
        <rFont val="Times New Roman"/>
        <family val="1"/>
        <charset val="204"/>
      </rPr>
      <t xml:space="preserve">Технологии. Профильный труд. Подготовка младшего обслуживающего персонала.</t>
    </r>
    <r>
      <rPr>
        <sz val="12"/>
        <color rgb="FF000000"/>
        <rFont val="Times New Roman"/>
        <family val="1"/>
        <charset val="204"/>
      </rPr>
      <t xml:space="preserve">                    Раб. тетрадь для 7 кл.</t>
    </r>
  </si>
  <si>
    <r>
      <rPr>
        <b val="true"/>
        <sz val="12"/>
        <color rgb="FF000000"/>
        <rFont val="Times New Roman"/>
        <family val="1"/>
        <charset val="204"/>
      </rPr>
      <t xml:space="preserve">Технологии. Профильный труд.  Подготовка младшего обслуживающего персонала</t>
    </r>
    <r>
      <rPr>
        <sz val="12"/>
        <color rgb="FF000000"/>
        <rFont val="Times New Roman"/>
        <family val="1"/>
        <charset val="204"/>
      </rPr>
      <t xml:space="preserve">. 7 кл. Метод. пособие</t>
    </r>
  </si>
  <si>
    <t xml:space="preserve">978-5-91780-078-3</t>
  </si>
  <si>
    <t xml:space="preserve">1.3.6.2.6.1.6.4
</t>
  </si>
  <si>
    <t xml:space="preserve"> Галина А.И., Головинская Е.Ю. 
</t>
  </si>
  <si>
    <r>
      <rPr>
        <b val="true"/>
        <sz val="12"/>
        <color rgb="FF000000"/>
        <rFont val="Times New Roman"/>
        <family val="1"/>
        <charset val="204"/>
      </rPr>
      <t xml:space="preserve">Технологии. Профильный труд. Подготовка младшего обслуживающего персонала.</t>
    </r>
    <r>
      <rPr>
        <sz val="12"/>
        <color rgb="FF000000"/>
        <rFont val="Times New Roman"/>
        <family val="1"/>
        <charset val="204"/>
      </rPr>
      <t xml:space="preserve"> Учебник для  8 кл. Специальный учебник для обучающихся с интеллектуальными нарушениями</t>
    </r>
  </si>
  <si>
    <t xml:space="preserve">978-5-91780-086-8</t>
  </si>
  <si>
    <t xml:space="preserve">Плаксий Е.Л.</t>
  </si>
  <si>
    <r>
      <rPr>
        <b val="true"/>
        <sz val="12"/>
        <color rgb="FF000000"/>
        <rFont val="Times New Roman"/>
        <family val="1"/>
        <charset val="204"/>
      </rPr>
      <t xml:space="preserve">Технологии. Профильный труд. Подготовка младшего обслуживающего персонала.</t>
    </r>
    <r>
      <rPr>
        <sz val="12"/>
        <color rgb="FF000000"/>
        <rFont val="Times New Roman"/>
        <family val="1"/>
        <charset val="204"/>
      </rPr>
      <t xml:space="preserve">                     Раб. тетрадь для 8 кл.</t>
    </r>
  </si>
  <si>
    <r>
      <rPr>
        <b val="true"/>
        <sz val="12"/>
        <color rgb="FF000000"/>
        <rFont val="Times New Roman"/>
        <family val="1"/>
        <charset val="204"/>
      </rPr>
      <t xml:space="preserve">Технологии. Профильный труд. Подготовка младшего обслуживающего персонала</t>
    </r>
    <r>
      <rPr>
        <sz val="12"/>
        <color rgb="FF000000"/>
        <rFont val="Times New Roman"/>
        <family val="1"/>
        <charset val="204"/>
      </rPr>
      <t xml:space="preserve">. 8 кл. Метод.пособие</t>
    </r>
  </si>
  <si>
    <t xml:space="preserve">978-5-91780-076-9</t>
  </si>
  <si>
    <t xml:space="preserve">1.3.6.2.6.1.6.5</t>
  </si>
  <si>
    <r>
      <rPr>
        <b val="true"/>
        <sz val="12"/>
        <color rgb="FF000000"/>
        <rFont val="Times New Roman"/>
        <family val="1"/>
        <charset val="204"/>
      </rPr>
      <t xml:space="preserve">Технологии. Профильный труд. Подготовка младшего обслуживающего персонала</t>
    </r>
    <r>
      <rPr>
        <sz val="12"/>
        <color rgb="FF000000"/>
        <rFont val="Times New Roman"/>
        <family val="1"/>
        <charset val="204"/>
      </rPr>
      <t xml:space="preserve">. Учебник для  9 кл. Специальный учебник для обучающихся с интеллектуальными нарушениями</t>
    </r>
  </si>
  <si>
    <t xml:space="preserve">978-5-91780-077-6</t>
  </si>
  <si>
    <t xml:space="preserve">       Плаксий Е.Л.        Галина А.И. </t>
  </si>
  <si>
    <r>
      <rPr>
        <b val="true"/>
        <sz val="12"/>
        <color rgb="FF000000"/>
        <rFont val="Times New Roman"/>
        <family val="1"/>
        <charset val="204"/>
      </rPr>
      <t xml:space="preserve">Технологии. Профильный труд. Подготовка младшего обслуживающего персонала.</t>
    </r>
    <r>
      <rPr>
        <sz val="12"/>
        <color rgb="FF000000"/>
        <rFont val="Times New Roman"/>
        <family val="1"/>
        <charset val="204"/>
      </rPr>
      <t xml:space="preserve">                     Раб. тетрадь для 9 кл.</t>
    </r>
  </si>
  <si>
    <r>
      <rPr>
        <b val="true"/>
        <sz val="12"/>
        <color rgb="FF000000"/>
        <rFont val="Times New Roman"/>
        <family val="1"/>
        <charset val="204"/>
      </rPr>
      <t xml:space="preserve">Технологии. Профильный труд. Подготовка младшего обслуживающего персонала</t>
    </r>
    <r>
      <rPr>
        <sz val="12"/>
        <color rgb="FF000000"/>
        <rFont val="Times New Roman"/>
        <family val="1"/>
        <charset val="204"/>
      </rPr>
      <t xml:space="preserve">. 9 кл. Метод. пособие</t>
    </r>
  </si>
  <si>
    <t xml:space="preserve">Образец заполнения</t>
  </si>
  <si>
    <t xml:space="preserve">Реквизиты</t>
  </si>
  <si>
    <t xml:space="preserve">Заказчик</t>
  </si>
  <si>
    <t xml:space="preserve">Иванов Иван Иванович 8-000-000-00-00</t>
  </si>
  <si>
    <t xml:space="preserve">Ответственое лицо за получение учебиков. ФИО + моб. телефон</t>
  </si>
  <si>
    <t xml:space="preserve">Самарская обл.</t>
  </si>
  <si>
    <t xml:space="preserve">Регион</t>
  </si>
  <si>
    <t xml:space="preserve">Самара</t>
  </si>
  <si>
    <t xml:space="preserve">Город</t>
  </si>
  <si>
    <t xml:space="preserve">Общество с ограниченной ответственностью «Современные образовательные технологии»</t>
  </si>
  <si>
    <t xml:space="preserve">Полное наименование организации, которая будет выступать в роли  "Заказчика" при заключении Контракта.</t>
  </si>
  <si>
    <t xml:space="preserve">ООО «СОТ»</t>
  </si>
  <si>
    <t xml:space="preserve">Краткое название организации (Заказчика)</t>
  </si>
  <si>
    <t xml:space="preserve">Контракт</t>
  </si>
  <si>
    <t xml:space="preserve">Наименование документа: Договор, Контракт, Муниципальный контракт</t>
  </si>
  <si>
    <t xml:space="preserve">ВЫБРАТЬ ИЗ СПИСКА</t>
  </si>
  <si>
    <t xml:space="preserve">п 14 по 44 ФЗ</t>
  </si>
  <si>
    <t xml:space="preserve">Номер пункта, по которому заключается контракт (4,5 или 14) по 44ФЗ или 223 ФЗ</t>
  </si>
  <si>
    <t xml:space="preserve">директора Иванова Ивана Ивановича</t>
  </si>
  <si>
    <t xml:space="preserve">Должность, ФИО в родительном падеже (полностью)</t>
  </si>
  <si>
    <t xml:space="preserve">Иванов И.И.</t>
  </si>
  <si>
    <t xml:space="preserve">Фамилия и инициалы директора в именительном падеже </t>
  </si>
  <si>
    <t xml:space="preserve">Устава</t>
  </si>
  <si>
    <t xml:space="preserve">Действует на основании </t>
  </si>
  <si>
    <t xml:space="preserve">443070, Самара, ул. Песчаная 1</t>
  </si>
  <si>
    <t xml:space="preserve">Адрес поставки</t>
  </si>
  <si>
    <t xml:space="preserve">Адрес фактический/юридический заказчика</t>
  </si>
  <si>
    <t xml:space="preserve">0000000000</t>
  </si>
  <si>
    <t xml:space="preserve">ИНН</t>
  </si>
  <si>
    <t xml:space="preserve">00000000</t>
  </si>
  <si>
    <t xml:space="preserve">КПП</t>
  </si>
  <si>
    <t xml:space="preserve">ОКПО</t>
  </si>
  <si>
    <t xml:space="preserve">00000000000</t>
  </si>
  <si>
    <t xml:space="preserve">Лицевой счет  (в случае, если необходимо указать в реквизитах)</t>
  </si>
  <si>
    <t xml:space="preserve">00000000000000000000</t>
  </si>
  <si>
    <t xml:space="preserve">№ расчетного счета</t>
  </si>
  <si>
    <t xml:space="preserve">Отделение Сбербанка</t>
  </si>
  <si>
    <t xml:space="preserve">Наименование банка</t>
  </si>
  <si>
    <t xml:space="preserve">000000000</t>
  </si>
  <si>
    <t xml:space="preserve">БИК банка</t>
  </si>
  <si>
    <t xml:space="preserve">8-996-743-19-34</t>
  </si>
  <si>
    <t xml:space="preserve">Телефон с кодом города</t>
  </si>
  <si>
    <t xml:space="preserve">edutech@mail.ru</t>
  </si>
  <si>
    <t xml:space="preserve">e-mail</t>
  </si>
  <si>
    <t xml:space="preserve">Выбрать из списка</t>
  </si>
  <si>
    <t xml:space="preserve">Договор</t>
  </si>
  <si>
    <t xml:space="preserve">п 4 по 44 ФЗ</t>
  </si>
  <si>
    <t xml:space="preserve">п 5 по 44 ФЗ</t>
  </si>
  <si>
    <t xml:space="preserve">Муниципальный контракт</t>
  </si>
  <si>
    <t xml:space="preserve">Гражданско-правовой договор</t>
  </si>
  <si>
    <t xml:space="preserve">223 ФЗ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</si>
</sst>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-* #,##0.00_р_._-;\-* #,##0.00_р_._-;_-* \-??_р_._-;_-@_-"/>
    <numFmt numFmtId="166" formatCode="#,##0"/>
    <numFmt numFmtId="167" formatCode="@"/>
    <numFmt numFmtId="168" formatCode="#,##0.00"/>
    <numFmt numFmtId="169" formatCode="0.00"/>
    <numFmt numFmtId="170" formatCode="0"/>
  </numFmts>
  <fonts count="28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 Cyr"/>
      <family val="0"/>
      <charset val="204"/>
    </font>
    <font>
      <sz val="8"/>
      <name val="Arial"/>
      <family val="2"/>
      <charset val="204"/>
    </font>
    <font>
      <sz val="9"/>
      <color rgb="FF000000"/>
      <name val="Calibri"/>
      <family val="2"/>
      <charset val="204"/>
    </font>
    <font>
      <b val="true"/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10243E"/>
      <name val="Times New Roman"/>
      <family val="1"/>
      <charset val="204"/>
    </font>
    <font>
      <i val="true"/>
      <sz val="11"/>
      <color rgb="FF10243E"/>
      <name val="Times New Roman"/>
      <family val="1"/>
      <charset val="204"/>
    </font>
    <font>
      <b val="true"/>
      <sz val="11"/>
      <name val="Times New Roman"/>
      <family val="1"/>
      <charset val="204"/>
    </font>
    <font>
      <sz val="11"/>
      <color rgb="FFFF0000"/>
      <name val="Calibri"/>
      <family val="2"/>
      <charset val="204"/>
    </font>
    <font>
      <sz val="10"/>
      <color rgb="FF000000"/>
      <name val="Calibri"/>
      <family val="2"/>
      <charset val="204"/>
    </font>
    <font>
      <b val="true"/>
      <sz val="12"/>
      <color rgb="FF000000"/>
      <name val="Times New Roman"/>
      <family val="1"/>
      <charset val="204"/>
    </font>
    <font>
      <b val="true"/>
      <sz val="12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 val="true"/>
      <i val="true"/>
      <sz val="10"/>
      <name val="Times New Roman"/>
      <family val="1"/>
      <charset val="204"/>
    </font>
    <font>
      <b val="true"/>
      <i val="true"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 val="true"/>
      <sz val="12"/>
      <name val="Times New Roman"/>
      <family val="1"/>
      <charset val="204"/>
    </font>
    <font>
      <sz val="12"/>
      <name val="Times New Roman"/>
      <family val="1"/>
      <charset val="204"/>
    </font>
    <font>
      <b val="true"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u val="single"/>
      <sz val="10"/>
      <color rgb="FF0000FF"/>
      <name val="Arial"/>
      <family val="2"/>
      <charset val="204"/>
    </font>
    <font>
      <u val="single"/>
      <sz val="8"/>
      <color rgb="FF0000FF"/>
      <name val="Arial"/>
      <family val="2"/>
      <charset val="204"/>
    </font>
    <font>
      <b val="true"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EBF1DE"/>
      </patternFill>
    </fill>
    <fill>
      <patternFill patternType="solid">
        <fgColor rgb="FFEBF1DE"/>
        <bgColor rgb="FFFFFFFF"/>
      </patternFill>
    </fill>
  </fills>
  <borders count="8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 style="thin"/>
      <bottom/>
      <diagonal/>
    </border>
  </borders>
  <cellStyleXfs count="3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26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8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top" textRotation="0" wrapText="true" indent="0" shrinkToFit="false"/>
      <protection locked="true" hidden="false"/>
    </xf>
    <xf numFmtId="164" fontId="7" fillId="0" borderId="0" xfId="21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7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21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9" fillId="0" borderId="0" xfId="21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12" fillId="0" borderId="0" xfId="21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8" fillId="0" borderId="0" xfId="21" applyFont="true" applyBorder="false" applyAlignment="true" applyProtection="true">
      <alignment horizontal="general" vertical="top" textRotation="0" wrapText="true" indent="0" shrinkToFit="false"/>
      <protection locked="false" hidden="false"/>
    </xf>
    <xf numFmtId="164" fontId="8" fillId="0" borderId="0" xfId="21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8" fillId="0" borderId="0" xfId="21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7" fillId="0" borderId="0" xfId="21" applyFont="true" applyBorder="false" applyAlignment="true" applyProtection="true">
      <alignment horizontal="general" vertical="top" textRotation="0" wrapText="true" indent="0" shrinkToFit="false"/>
      <protection locked="false" hidden="false"/>
    </xf>
    <xf numFmtId="164" fontId="7" fillId="0" borderId="0" xfId="21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8" fillId="2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14" fillId="0" borderId="0" xfId="26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1" xfId="26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7" fillId="0" borderId="0" xfId="26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18" fillId="0" borderId="2" xfId="2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9" fillId="2" borderId="2" xfId="23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7" fontId="19" fillId="2" borderId="2" xfId="2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9" fillId="2" borderId="2" xfId="2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19" fillId="2" borderId="2" xfId="23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8" fontId="19" fillId="2" borderId="2" xfId="2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5" fillId="2" borderId="2" xfId="23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9" fillId="0" borderId="2" xfId="23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19" fillId="0" borderId="2" xfId="23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9" fillId="0" borderId="2" xfId="23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6" fontId="19" fillId="2" borderId="2" xfId="2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19" fillId="0" borderId="2" xfId="23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7" fillId="0" borderId="2" xfId="26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0" fillId="0" borderId="2" xfId="26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0" borderId="2" xfId="26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0" fillId="0" borderId="2" xfId="26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0" borderId="2" xfId="26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21" fillId="0" borderId="2" xfId="27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2" fillId="2" borderId="2" xfId="26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20" fillId="2" borderId="2" xfId="26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21" fillId="0" borderId="2" xfId="27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2" xfId="26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2" fillId="0" borderId="3" xfId="27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4" xfId="27" applyFont="true" applyBorder="true" applyAlignment="true" applyProtection="false">
      <alignment horizontal="left" vertical="top" textRotation="0" wrapText="true" indent="0" shrinkToFit="false"/>
      <protection locked="true" hidden="false"/>
    </xf>
    <xf numFmtId="170" fontId="22" fillId="2" borderId="2" xfId="26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7" fillId="0" borderId="2" xfId="26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5" fillId="0" borderId="0" xfId="26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2" fillId="0" borderId="2" xfId="27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2" xfId="27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5" fillId="0" borderId="2" xfId="27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7" fillId="0" borderId="2" xfId="26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5" fillId="0" borderId="2" xfId="26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1" fillId="0" borderId="2" xfId="27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5" xfId="27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21" fillId="0" borderId="5" xfId="27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23" fillId="0" borderId="2" xfId="28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2" xfId="28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9" fillId="0" borderId="2" xfId="26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7" fontId="23" fillId="0" borderId="2" xfId="28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3" borderId="2" xfId="28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2" xfId="26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7" fontId="24" fillId="0" borderId="2" xfId="28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0" borderId="2" xfId="28" applyFont="true" applyBorder="true" applyAlignment="true" applyProtection="true">
      <alignment horizontal="left" vertical="center" textRotation="0" wrapText="true" indent="0" shrinkToFit="false"/>
      <protection locked="true" hidden="true"/>
    </xf>
    <xf numFmtId="164" fontId="12" fillId="0" borderId="2" xfId="26" applyFont="true" applyBorder="true" applyAlignment="true" applyProtection="true">
      <alignment horizontal="left" vertical="center" textRotation="0" wrapText="true" indent="0" shrinkToFit="false"/>
      <protection locked="true" hidden="true"/>
    </xf>
    <xf numFmtId="167" fontId="24" fillId="0" borderId="2" xfId="28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2" xfId="26" applyFont="true" applyBorder="true" applyAlignment="true" applyProtection="true">
      <alignment horizontal="left" vertical="center" textRotation="0" wrapText="false" indent="0" shrinkToFit="false"/>
      <protection locked="true" hidden="true"/>
    </xf>
    <xf numFmtId="169" fontId="9" fillId="0" borderId="2" xfId="26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7" fontId="9" fillId="0" borderId="2" xfId="26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12" fillId="0" borderId="2" xfId="26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7" fontId="25" fillId="0" borderId="2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2" fillId="0" borderId="2" xfId="26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0" xfId="26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7" fillId="0" borderId="0" xfId="26" applyFont="true" applyBorder="false" applyAlignment="true" applyProtection="true">
      <alignment horizontal="left" vertical="center" textRotation="0" wrapText="true" indent="0" shrinkToFit="false"/>
      <protection locked="fals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7" xfId="0" applyFont="true" applyBorder="true" applyAlignment="true" applyProtection="false">
      <alignment horizontal="general" vertical="bottom" textRotation="0" wrapText="true" indent="0" shrinkToFit="false"/>
      <protection locked="true" hidden="false"/>
    </xf>
  </cellXfs>
  <cellStyles count="1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10" xfId="21"/>
    <cellStyle name="Обычный 2" xfId="22"/>
    <cellStyle name="Обычный 3" xfId="23"/>
    <cellStyle name="Обычный 4" xfId="24"/>
    <cellStyle name="Обычный 5" xfId="25"/>
    <cellStyle name="Обычный 6" xfId="26"/>
    <cellStyle name="Обычный 7" xfId="27"/>
    <cellStyle name="Обычный 9" xfId="28"/>
    <cellStyle name="Финансовый 2" xfId="29"/>
    <cellStyle name="*unknown*" xfId="20" builtinId="8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BF1D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10243E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tables/table1.xml><?xml version="1.0" encoding="utf-8"?>
<table xmlns="http://schemas.openxmlformats.org/spreadsheetml/2006/main" id="1" name="Таблица1" displayName="Таблица1" ref="A1:A6" headerRowCount="1" totalsRowCount="0" totalsRowShown="0">
  <autoFilter ref="A1:A6"/>
  <tableColumns count="1">
    <tableColumn id="1" name="Выбрать из списка"/>
  </tableColumns>
</table>
</file>

<file path=xl/tables/table2.xml><?xml version="1.0" encoding="utf-8"?>
<table xmlns="http://schemas.openxmlformats.org/spreadsheetml/2006/main" id="2" name="Таблица2" displayName="Таблица2" ref="C1:C6" headerRowCount="1" totalsRowCount="0" totalsRowShown="0">
  <autoFilter ref="C1:C6"/>
  <tableColumns count="1">
    <tableColumn id="1" name="Выбрать из списка"/>
  </tableColumns>
</table>
</file>

<file path=xl/worksheets/_rels/sheet3.xml.rels><?xml version="1.0" encoding="UTF-8"?>
<Relationships xmlns="http://schemas.openxmlformats.org/package/2006/relationships"><Relationship Id="rId1" Type="http://schemas.openxmlformats.org/officeDocument/2006/relationships/hyperlink" Target="mailto:edutech@mail.ru" TargetMode="Externa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table" Target="../tables/table1.xml"/><Relationship Id="rId2" Type="http://schemas.openxmlformats.org/officeDocument/2006/relationships/table" Target="../tables/table2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S2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10" activeCellId="0" sqref="F10"/>
    </sheetView>
  </sheetViews>
  <sheetFormatPr defaultRowHeight="15" zeroHeight="false" outlineLevelRow="0" outlineLevelCol="0"/>
  <cols>
    <col collapsed="false" customWidth="true" hidden="false" outlineLevel="0" max="1" min="1" style="1" width="107.15"/>
    <col collapsed="false" customWidth="true" hidden="false" outlineLevel="0" max="1025" min="2" style="0" width="8.71"/>
  </cols>
  <sheetData>
    <row r="1" customFormat="false" ht="28.5" hidden="false" customHeight="false" outlineLevel="0" collapsed="false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4"/>
      <c r="Q1" s="4"/>
      <c r="R1" s="4"/>
      <c r="S1" s="4"/>
    </row>
    <row r="2" customFormat="false" ht="30.55" hidden="false" customHeight="true" outlineLevel="0" collapsed="false">
      <c r="A2" s="5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customFormat="false" ht="13.8" hidden="false" customHeight="false" outlineLevel="0" collapsed="false">
      <c r="A3" s="5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customFormat="false" ht="30" hidden="false" customHeight="false" outlineLevel="0" collapsed="false">
      <c r="A4" s="6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customFormat="false" ht="15" hidden="false" customHeight="false" outlineLevel="0" collapsed="false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customFormat="false" ht="7.45" hidden="false" customHeight="true" outlineLevel="0" collapsed="false">
      <c r="A6" s="5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customFormat="false" ht="15" hidden="false" customHeight="false" outlineLevel="0" collapsed="false">
      <c r="A7" s="7" t="s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customFormat="false" ht="15" hidden="false" customHeight="false" outlineLevel="0" collapsed="false">
      <c r="A8" s="8" t="s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customFormat="false" ht="15" hidden="false" customHeight="false" outlineLevel="0" collapsed="false">
      <c r="A9" s="9" t="s">
        <v>6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</row>
    <row r="10" customFormat="false" ht="25.35" hidden="false" customHeight="true" outlineLevel="0" collapsed="false">
      <c r="A10" s="2" t="s">
        <v>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customFormat="false" ht="32.1" hidden="false" customHeight="true" outlineLevel="0" collapsed="false">
      <c r="A11" s="5" t="s">
        <v>8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</row>
    <row r="12" customFormat="false" ht="35.8" hidden="false" customHeight="true" outlineLevel="0" collapsed="false">
      <c r="A12" s="5" t="s">
        <v>9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5"/>
      <c r="N12" s="11"/>
      <c r="O12" s="11"/>
      <c r="P12" s="11"/>
      <c r="Q12" s="11"/>
      <c r="R12" s="11"/>
      <c r="S12" s="11"/>
    </row>
    <row r="13" customFormat="false" ht="13.8" hidden="false" customHeight="false" outlineLevel="0" collapsed="false">
      <c r="A13" s="5" t="s">
        <v>10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customFormat="false" ht="13.8" hidden="false" customHeight="false" outlineLevel="0" collapsed="false">
      <c r="A14" s="5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customFormat="false" ht="15" hidden="false" customHeight="false" outlineLevel="0" collapsed="false">
      <c r="A15" s="5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customFormat="false" ht="15" hidden="false" customHeight="false" outlineLevel="0" collapsed="false">
      <c r="A16" s="5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customFormat="false" ht="15" hidden="false" customHeight="false" outlineLevel="0" collapsed="false">
      <c r="A17" s="2" t="s">
        <v>11</v>
      </c>
      <c r="B17" s="3"/>
      <c r="C17" s="3"/>
      <c r="D17" s="3"/>
      <c r="E17" s="3"/>
      <c r="F17" s="3"/>
      <c r="G17" s="3"/>
      <c r="H17" s="3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</row>
    <row r="18" customFormat="false" ht="15" hidden="false" customHeight="false" outlineLevel="0" collapsed="false">
      <c r="A18" s="12" t="s">
        <v>12</v>
      </c>
      <c r="B18" s="13"/>
      <c r="C18" s="13"/>
      <c r="D18" s="13"/>
      <c r="E18" s="13"/>
      <c r="F18" s="13"/>
      <c r="G18" s="13"/>
      <c r="H18" s="13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</row>
    <row r="19" customFormat="false" ht="15" hidden="false" customHeight="false" outlineLevel="0" collapsed="false">
      <c r="A19" s="12" t="s">
        <v>13</v>
      </c>
      <c r="B19" s="4"/>
      <c r="C19" s="4"/>
      <c r="D19" s="4"/>
      <c r="E19" s="4"/>
      <c r="F19" s="4"/>
      <c r="G19" s="4"/>
      <c r="H19" s="4"/>
      <c r="I19" s="14"/>
      <c r="J19" s="4"/>
      <c r="K19" s="4"/>
      <c r="L19" s="4"/>
      <c r="M19" s="4"/>
      <c r="N19" s="4"/>
      <c r="O19" s="4"/>
      <c r="P19" s="4"/>
      <c r="Q19" s="4"/>
      <c r="R19" s="4"/>
      <c r="S19" s="4"/>
    </row>
    <row r="22" customFormat="false" ht="15" hidden="false" customHeight="false" outlineLevel="0" collapsed="false">
      <c r="G22" s="15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U27"/>
  <sheetViews>
    <sheetView showFormulas="false" showGridLines="true" showRowColHeaders="true" showZeros="true" rightToLeft="false" tabSelected="true" showOutlineSymbols="true" defaultGridColor="true" view="normal" topLeftCell="A10" colorId="64" zoomScale="70" zoomScaleNormal="70" zoomScalePageLayoutView="100" workbookViewId="0">
      <selection pane="topLeft" activeCell="R19" activeCellId="0" sqref="R19"/>
    </sheetView>
  </sheetViews>
  <sheetFormatPr defaultRowHeight="15" zeroHeight="false" outlineLevelRow="0" outlineLevelCol="0"/>
  <cols>
    <col collapsed="false" customWidth="true" hidden="false" outlineLevel="0" max="1" min="1" style="16" width="16.4"/>
    <col collapsed="false" customWidth="true" hidden="false" outlineLevel="0" max="2" min="2" style="17" width="7"/>
    <col collapsed="false" customWidth="true" hidden="false" outlineLevel="0" max="3" min="3" style="18" width="15.6"/>
    <col collapsed="false" customWidth="true" hidden="false" outlineLevel="0" max="4" min="4" style="19" width="24.29"/>
    <col collapsed="false" customWidth="true" hidden="false" outlineLevel="0" max="5" min="5" style="20" width="52"/>
    <col collapsed="false" customWidth="true" hidden="false" outlineLevel="0" max="7" min="6" style="18" width="9.13"/>
    <col collapsed="false" customWidth="true" hidden="false" outlineLevel="0" max="8" min="8" style="18" width="10"/>
    <col collapsed="false" customWidth="true" hidden="false" outlineLevel="0" max="9" min="9" style="18" width="11.57"/>
    <col collapsed="false" customWidth="true" hidden="false" outlineLevel="0" max="10" min="10" style="18" width="19.71"/>
    <col collapsed="false" customWidth="true" hidden="false" outlineLevel="0" max="1005" min="11" style="16" width="9.13"/>
    <col collapsed="false" customWidth="true" hidden="false" outlineLevel="0" max="1025" min="1006" style="0" width="8.67"/>
  </cols>
  <sheetData>
    <row r="1" customFormat="false" ht="15" hidden="false" customHeight="true" outlineLevel="0" collapsed="false">
      <c r="A1" s="21"/>
      <c r="B1" s="22" t="s">
        <v>14</v>
      </c>
      <c r="C1" s="22"/>
      <c r="D1" s="22"/>
      <c r="E1" s="22"/>
      <c r="F1" s="22"/>
      <c r="G1" s="22"/>
      <c r="H1" s="22"/>
      <c r="I1" s="22"/>
      <c r="J1" s="22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</row>
    <row r="2" customFormat="false" ht="30" hidden="false" customHeight="true" outlineLevel="0" collapsed="false">
      <c r="A2" s="21"/>
      <c r="B2" s="22"/>
      <c r="C2" s="22"/>
      <c r="D2" s="22"/>
      <c r="E2" s="22"/>
      <c r="F2" s="22"/>
      <c r="G2" s="22"/>
      <c r="H2" s="22"/>
      <c r="I2" s="22"/>
      <c r="J2" s="22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</row>
    <row r="3" customFormat="false" ht="46.9" hidden="false" customHeight="true" outlineLevel="0" collapsed="false">
      <c r="A3" s="21"/>
      <c r="B3" s="22"/>
      <c r="C3" s="22"/>
      <c r="D3" s="22"/>
      <c r="E3" s="22"/>
      <c r="F3" s="22"/>
      <c r="G3" s="22"/>
      <c r="H3" s="22"/>
      <c r="I3" s="22"/>
      <c r="J3" s="22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</row>
    <row r="4" customFormat="false" ht="22.5" hidden="false" customHeight="true" outlineLevel="0" collapsed="false">
      <c r="A4" s="24" t="s">
        <v>15</v>
      </c>
      <c r="B4" s="25" t="s">
        <v>16</v>
      </c>
      <c r="C4" s="26" t="s">
        <v>17</v>
      </c>
      <c r="D4" s="26" t="s">
        <v>18</v>
      </c>
      <c r="E4" s="26" t="s">
        <v>19</v>
      </c>
      <c r="F4" s="26" t="s">
        <v>20</v>
      </c>
      <c r="G4" s="27" t="s">
        <v>21</v>
      </c>
      <c r="H4" s="28" t="s">
        <v>22</v>
      </c>
      <c r="I4" s="28"/>
      <c r="J4" s="29" t="s">
        <v>23</v>
      </c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</row>
    <row r="5" customFormat="false" ht="22.5" hidden="false" customHeight="true" outlineLevel="0" collapsed="false">
      <c r="A5" s="24"/>
      <c r="B5" s="25"/>
      <c r="C5" s="26"/>
      <c r="D5" s="26"/>
      <c r="E5" s="26"/>
      <c r="F5" s="26"/>
      <c r="G5" s="26"/>
      <c r="H5" s="30" t="n">
        <f aca="false">SUM(H7:H21)</f>
        <v>0</v>
      </c>
      <c r="I5" s="30" t="n">
        <f aca="false">SUM(I7:I21)</f>
        <v>0</v>
      </c>
      <c r="J5" s="29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</row>
    <row r="6" customFormat="false" ht="20.25" hidden="false" customHeight="true" outlineLevel="0" collapsed="false">
      <c r="A6" s="24"/>
      <c r="B6" s="31"/>
      <c r="C6" s="32"/>
      <c r="D6" s="33"/>
      <c r="E6" s="31"/>
      <c r="F6" s="32"/>
      <c r="G6" s="32"/>
      <c r="H6" s="34" t="s">
        <v>24</v>
      </c>
      <c r="I6" s="29" t="s">
        <v>25</v>
      </c>
      <c r="J6" s="35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customFormat="false" ht="60.75" hidden="false" customHeight="true" outlineLevel="0" collapsed="false">
      <c r="A7" s="36" t="s">
        <v>26</v>
      </c>
      <c r="B7" s="37" t="n">
        <v>1</v>
      </c>
      <c r="C7" s="38" t="s">
        <v>27</v>
      </c>
      <c r="D7" s="39" t="s">
        <v>28</v>
      </c>
      <c r="E7" s="40" t="s">
        <v>29</v>
      </c>
      <c r="F7" s="41" t="n">
        <v>2022</v>
      </c>
      <c r="G7" s="37" t="s">
        <v>24</v>
      </c>
      <c r="H7" s="42"/>
      <c r="I7" s="43" t="n">
        <f aca="false">H7*J7</f>
        <v>0</v>
      </c>
      <c r="J7" s="44" t="n">
        <v>715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</row>
    <row r="8" customFormat="false" ht="45.8" hidden="false" customHeight="true" outlineLevel="0" collapsed="false">
      <c r="A8" s="36" t="s">
        <v>30</v>
      </c>
      <c r="B8" s="37" t="n">
        <v>2</v>
      </c>
      <c r="C8" s="45"/>
      <c r="D8" s="46" t="s">
        <v>31</v>
      </c>
      <c r="E8" s="47" t="s">
        <v>32</v>
      </c>
      <c r="F8" s="41" t="n">
        <v>2022</v>
      </c>
      <c r="G8" s="37" t="s">
        <v>24</v>
      </c>
      <c r="H8" s="48"/>
      <c r="I8" s="43" t="n">
        <f aca="false">H8*J8</f>
        <v>0</v>
      </c>
      <c r="J8" s="44" t="n">
        <v>315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</row>
    <row r="9" customFormat="false" ht="44.75" hidden="false" customHeight="true" outlineLevel="0" collapsed="false">
      <c r="A9" s="49"/>
      <c r="B9" s="37" t="n">
        <v>3</v>
      </c>
      <c r="C9" s="50"/>
      <c r="D9" s="51" t="s">
        <v>31</v>
      </c>
      <c r="E9" s="52" t="s">
        <v>33</v>
      </c>
      <c r="F9" s="41" t="n">
        <v>2022</v>
      </c>
      <c r="G9" s="37" t="s">
        <v>24</v>
      </c>
      <c r="H9" s="48"/>
      <c r="I9" s="43" t="n">
        <f aca="false">H9*J9</f>
        <v>0</v>
      </c>
      <c r="J9" s="44" t="n">
        <v>345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</row>
    <row r="10" customFormat="false" ht="60.75" hidden="false" customHeight="true" outlineLevel="0" collapsed="false">
      <c r="A10" s="36" t="s">
        <v>34</v>
      </c>
      <c r="B10" s="37" t="n">
        <v>4</v>
      </c>
      <c r="C10" s="41" t="s">
        <v>35</v>
      </c>
      <c r="D10" s="39" t="s">
        <v>36</v>
      </c>
      <c r="E10" s="40" t="s">
        <v>37</v>
      </c>
      <c r="F10" s="41" t="n">
        <v>2022</v>
      </c>
      <c r="G10" s="37" t="s">
        <v>24</v>
      </c>
      <c r="H10" s="48"/>
      <c r="I10" s="43" t="n">
        <f aca="false">H10*J10</f>
        <v>0</v>
      </c>
      <c r="J10" s="44" t="n">
        <v>685</v>
      </c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</row>
    <row r="11" customFormat="false" ht="45.8" hidden="false" customHeight="true" outlineLevel="0" collapsed="false">
      <c r="A11" s="36" t="s">
        <v>38</v>
      </c>
      <c r="B11" s="37" t="n">
        <v>5</v>
      </c>
      <c r="C11" s="45"/>
      <c r="D11" s="51" t="s">
        <v>31</v>
      </c>
      <c r="E11" s="40" t="s">
        <v>39</v>
      </c>
      <c r="F11" s="41" t="n">
        <v>2022</v>
      </c>
      <c r="G11" s="37" t="s">
        <v>24</v>
      </c>
      <c r="H11" s="48"/>
      <c r="I11" s="43" t="n">
        <f aca="false">H11*J11</f>
        <v>0</v>
      </c>
      <c r="J11" s="44" t="n">
        <v>315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</row>
    <row r="12" customFormat="false" ht="45.8" hidden="false" customHeight="true" outlineLevel="0" collapsed="false">
      <c r="A12" s="49"/>
      <c r="B12" s="37" t="n">
        <v>6</v>
      </c>
      <c r="C12" s="45"/>
      <c r="D12" s="51" t="s">
        <v>31</v>
      </c>
      <c r="E12" s="40" t="s">
        <v>40</v>
      </c>
      <c r="F12" s="41" t="n">
        <v>2022</v>
      </c>
      <c r="G12" s="37" t="s">
        <v>24</v>
      </c>
      <c r="H12" s="48"/>
      <c r="I12" s="43" t="n">
        <f aca="false">H12*J12</f>
        <v>0</v>
      </c>
      <c r="J12" s="44" t="n">
        <v>285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  <row r="13" customFormat="false" ht="60.75" hidden="false" customHeight="true" outlineLevel="0" collapsed="false">
      <c r="A13" s="36" t="s">
        <v>41</v>
      </c>
      <c r="B13" s="37" t="n">
        <v>7</v>
      </c>
      <c r="C13" s="41" t="s">
        <v>42</v>
      </c>
      <c r="D13" s="51" t="s">
        <v>43</v>
      </c>
      <c r="E13" s="52" t="s">
        <v>44</v>
      </c>
      <c r="F13" s="41" t="n">
        <v>2023</v>
      </c>
      <c r="G13" s="37" t="s">
        <v>24</v>
      </c>
      <c r="H13" s="48"/>
      <c r="I13" s="43" t="n">
        <f aca="false">H13*J13</f>
        <v>0</v>
      </c>
      <c r="J13" s="44" t="n">
        <v>715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</row>
    <row r="14" customFormat="false" ht="45.8" hidden="false" customHeight="true" outlineLevel="0" collapsed="false">
      <c r="A14" s="36" t="s">
        <v>45</v>
      </c>
      <c r="B14" s="37" t="n">
        <v>8</v>
      </c>
      <c r="C14" s="45"/>
      <c r="D14" s="51" t="s">
        <v>31</v>
      </c>
      <c r="E14" s="53" t="s">
        <v>46</v>
      </c>
      <c r="F14" s="41" t="n">
        <v>2022</v>
      </c>
      <c r="G14" s="37" t="s">
        <v>24</v>
      </c>
      <c r="H14" s="48"/>
      <c r="I14" s="43" t="n">
        <f aca="false">H14*J14</f>
        <v>0</v>
      </c>
      <c r="J14" s="44" t="n">
        <v>375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</row>
    <row r="15" customFormat="false" ht="45.8" hidden="false" customHeight="true" outlineLevel="0" collapsed="false">
      <c r="A15" s="49"/>
      <c r="B15" s="37" t="n">
        <v>9</v>
      </c>
      <c r="C15" s="45"/>
      <c r="D15" s="51" t="s">
        <v>31</v>
      </c>
      <c r="E15" s="52" t="s">
        <v>47</v>
      </c>
      <c r="F15" s="41" t="n">
        <v>2020</v>
      </c>
      <c r="G15" s="37" t="s">
        <v>24</v>
      </c>
      <c r="H15" s="48"/>
      <c r="I15" s="43" t="n">
        <f aca="false">H15*J15</f>
        <v>0</v>
      </c>
      <c r="J15" s="44" t="n">
        <v>285</v>
      </c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</row>
    <row r="16" customFormat="false" ht="60.75" hidden="false" customHeight="true" outlineLevel="0" collapsed="false">
      <c r="A16" s="54" t="s">
        <v>48</v>
      </c>
      <c r="B16" s="37" t="n">
        <v>10</v>
      </c>
      <c r="C16" s="55" t="s">
        <v>49</v>
      </c>
      <c r="D16" s="39" t="s">
        <v>50</v>
      </c>
      <c r="E16" s="40" t="s">
        <v>51</v>
      </c>
      <c r="F16" s="41" t="n">
        <v>2022</v>
      </c>
      <c r="G16" s="37" t="s">
        <v>24</v>
      </c>
      <c r="H16" s="48"/>
      <c r="I16" s="43" t="n">
        <f aca="false">H16*J16</f>
        <v>0</v>
      </c>
      <c r="J16" s="44" t="n">
        <v>775</v>
      </c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</row>
    <row r="17" customFormat="false" ht="46.9" hidden="false" customHeight="true" outlineLevel="0" collapsed="false">
      <c r="A17" s="54" t="s">
        <v>52</v>
      </c>
      <c r="B17" s="37" t="n">
        <v>11</v>
      </c>
      <c r="C17" s="45"/>
      <c r="D17" s="51" t="s">
        <v>53</v>
      </c>
      <c r="E17" s="53" t="s">
        <v>54</v>
      </c>
      <c r="F17" s="41" t="n">
        <v>2023</v>
      </c>
      <c r="G17" s="37" t="s">
        <v>24</v>
      </c>
      <c r="H17" s="48"/>
      <c r="I17" s="43" t="n">
        <f aca="false">H17*J17</f>
        <v>0</v>
      </c>
      <c r="J17" s="44" t="n">
        <v>315</v>
      </c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</row>
    <row r="18" customFormat="false" ht="45.8" hidden="false" customHeight="true" outlineLevel="0" collapsed="false">
      <c r="A18" s="49"/>
      <c r="B18" s="37" t="n">
        <v>12</v>
      </c>
      <c r="C18" s="45"/>
      <c r="D18" s="51" t="s">
        <v>31</v>
      </c>
      <c r="E18" s="52" t="s">
        <v>55</v>
      </c>
      <c r="F18" s="41" t="n">
        <v>2020</v>
      </c>
      <c r="G18" s="37" t="s">
        <v>24</v>
      </c>
      <c r="H18" s="48"/>
      <c r="I18" s="43" t="n">
        <f aca="false">H18*J18</f>
        <v>0</v>
      </c>
      <c r="J18" s="44" t="n">
        <v>285</v>
      </c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</row>
    <row r="19" customFormat="false" ht="61.8" hidden="false" customHeight="true" outlineLevel="0" collapsed="false">
      <c r="A19" s="36" t="s">
        <v>56</v>
      </c>
      <c r="B19" s="37" t="n">
        <v>13</v>
      </c>
      <c r="C19" s="56" t="s">
        <v>57</v>
      </c>
      <c r="D19" s="51" t="s">
        <v>43</v>
      </c>
      <c r="E19" s="52" t="s">
        <v>58</v>
      </c>
      <c r="F19" s="41" t="n">
        <v>2022</v>
      </c>
      <c r="G19" s="37" t="s">
        <v>24</v>
      </c>
      <c r="H19" s="48"/>
      <c r="I19" s="43" t="n">
        <f aca="false">H19*J19</f>
        <v>0</v>
      </c>
      <c r="J19" s="44" t="n">
        <v>715</v>
      </c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</row>
    <row r="20" customFormat="false" ht="45.8" hidden="false" customHeight="true" outlineLevel="0" collapsed="false">
      <c r="A20" s="36" t="s">
        <v>59</v>
      </c>
      <c r="B20" s="37" t="n">
        <v>14</v>
      </c>
      <c r="C20" s="45"/>
      <c r="D20" s="51" t="s">
        <v>60</v>
      </c>
      <c r="E20" s="57" t="s">
        <v>61</v>
      </c>
      <c r="F20" s="58" t="n">
        <v>2023</v>
      </c>
      <c r="G20" s="37" t="s">
        <v>24</v>
      </c>
      <c r="H20" s="48"/>
      <c r="I20" s="43" t="n">
        <f aca="false">H20*J20</f>
        <v>0</v>
      </c>
      <c r="J20" s="44" t="n">
        <v>315</v>
      </c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</row>
    <row r="21" customFormat="false" ht="45.8" hidden="false" customHeight="true" outlineLevel="0" collapsed="false">
      <c r="A21" s="49"/>
      <c r="B21" s="37" t="n">
        <v>15</v>
      </c>
      <c r="C21" s="45"/>
      <c r="D21" s="51" t="s">
        <v>31</v>
      </c>
      <c r="E21" s="52" t="s">
        <v>62</v>
      </c>
      <c r="F21" s="41" t="n">
        <v>2020</v>
      </c>
      <c r="G21" s="37" t="s">
        <v>24</v>
      </c>
      <c r="H21" s="48"/>
      <c r="I21" s="43" t="n">
        <f aca="false">H21*J21</f>
        <v>0</v>
      </c>
      <c r="J21" s="44" t="n">
        <v>285</v>
      </c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</row>
    <row r="22" customFormat="false" ht="15" hidden="false" customHeight="false" outlineLevel="0" collapsed="false">
      <c r="H22" s="16"/>
      <c r="I22" s="16"/>
      <c r="J22" s="16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</row>
    <row r="23" customFormat="false" ht="15" hidden="false" customHeight="false" outlineLevel="0" collapsed="false"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</row>
    <row r="24" customFormat="false" ht="15" hidden="false" customHeight="false" outlineLevel="0" collapsed="false"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</row>
    <row r="25" customFormat="false" ht="15" hidden="false" customHeight="false" outlineLevel="0" collapsed="false"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</row>
    <row r="26" customFormat="false" ht="15" hidden="false" customHeight="false" outlineLevel="0" collapsed="false"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</row>
    <row r="27" customFormat="false" ht="15" hidden="false" customHeight="false" outlineLevel="0" collapsed="false"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</row>
  </sheetData>
  <mergeCells count="10">
    <mergeCell ref="B1:J3"/>
    <mergeCell ref="A4:A5"/>
    <mergeCell ref="B4:B5"/>
    <mergeCell ref="C4:C5"/>
    <mergeCell ref="D4:D5"/>
    <mergeCell ref="E4:E5"/>
    <mergeCell ref="F4:F5"/>
    <mergeCell ref="G4:G5"/>
    <mergeCell ref="H4:I4"/>
    <mergeCell ref="J4:J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69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24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C8" activeCellId="0" sqref="C8"/>
    </sheetView>
  </sheetViews>
  <sheetFormatPr defaultRowHeight="15" zeroHeight="false" outlineLevelRow="0" outlineLevelCol="0"/>
  <cols>
    <col collapsed="false" customWidth="true" hidden="false" outlineLevel="0" max="1" min="1" style="0" width="24.29"/>
    <col collapsed="false" customWidth="true" hidden="false" outlineLevel="0" max="2" min="2" style="0" width="37.86"/>
    <col collapsed="false" customWidth="true" hidden="false" outlineLevel="0" max="3" min="3" style="0" width="54.3"/>
    <col collapsed="false" customWidth="true" hidden="false" outlineLevel="0" max="1016" min="4" style="0" width="8.71"/>
    <col collapsed="false" customWidth="true" hidden="false" outlineLevel="0" max="1025" min="1017" style="0" width="8.67"/>
  </cols>
  <sheetData>
    <row r="1" customFormat="false" ht="15" hidden="false" customHeight="false" outlineLevel="0" collapsed="false">
      <c r="A1" s="59" t="s">
        <v>63</v>
      </c>
      <c r="B1" s="60" t="s">
        <v>64</v>
      </c>
      <c r="C1" s="61" t="s">
        <v>65</v>
      </c>
    </row>
    <row r="2" customFormat="false" ht="48" hidden="false" customHeight="true" outlineLevel="0" collapsed="false">
      <c r="A2" s="62" t="s">
        <v>66</v>
      </c>
      <c r="B2" s="63" t="s">
        <v>67</v>
      </c>
      <c r="C2" s="64"/>
    </row>
    <row r="3" customFormat="false" ht="15" hidden="false" customHeight="false" outlineLevel="0" collapsed="false">
      <c r="A3" s="65" t="s">
        <v>68</v>
      </c>
      <c r="B3" s="66" t="s">
        <v>69</v>
      </c>
      <c r="C3" s="64"/>
    </row>
    <row r="4" customFormat="false" ht="15" hidden="false" customHeight="false" outlineLevel="0" collapsed="false">
      <c r="A4" s="65" t="s">
        <v>70</v>
      </c>
      <c r="B4" s="66" t="s">
        <v>71</v>
      </c>
      <c r="C4" s="64"/>
    </row>
    <row r="5" customFormat="false" ht="78.75" hidden="false" customHeight="true" outlineLevel="0" collapsed="false">
      <c r="A5" s="65" t="s">
        <v>72</v>
      </c>
      <c r="B5" s="67" t="s">
        <v>73</v>
      </c>
      <c r="C5" s="64"/>
    </row>
    <row r="6" customFormat="false" ht="41.25" hidden="false" customHeight="true" outlineLevel="0" collapsed="false">
      <c r="A6" s="65" t="s">
        <v>74</v>
      </c>
      <c r="B6" s="67" t="s">
        <v>75</v>
      </c>
      <c r="C6" s="64"/>
    </row>
    <row r="7" customFormat="false" ht="41.25" hidden="false" customHeight="true" outlineLevel="0" collapsed="false">
      <c r="A7" s="65" t="s">
        <v>76</v>
      </c>
      <c r="B7" s="66" t="s">
        <v>77</v>
      </c>
      <c r="C7" s="61" t="s">
        <v>78</v>
      </c>
    </row>
    <row r="8" customFormat="false" ht="51.75" hidden="false" customHeight="true" outlineLevel="0" collapsed="false">
      <c r="A8" s="65" t="s">
        <v>79</v>
      </c>
      <c r="B8" s="67" t="s">
        <v>80</v>
      </c>
      <c r="C8" s="61" t="s">
        <v>78</v>
      </c>
    </row>
    <row r="9" customFormat="false" ht="42" hidden="false" customHeight="true" outlineLevel="0" collapsed="false">
      <c r="A9" s="65" t="s">
        <v>81</v>
      </c>
      <c r="B9" s="66" t="s">
        <v>82</v>
      </c>
      <c r="C9" s="64"/>
    </row>
    <row r="10" customFormat="false" ht="46.5" hidden="false" customHeight="true" outlineLevel="0" collapsed="false">
      <c r="A10" s="65" t="s">
        <v>83</v>
      </c>
      <c r="B10" s="66" t="s">
        <v>84</v>
      </c>
      <c r="C10" s="64"/>
    </row>
    <row r="11" customFormat="false" ht="31.5" hidden="false" customHeight="true" outlineLevel="0" collapsed="false">
      <c r="A11" s="65" t="s">
        <v>85</v>
      </c>
      <c r="B11" s="66" t="s">
        <v>86</v>
      </c>
      <c r="C11" s="64"/>
    </row>
    <row r="12" customFormat="false" ht="41.25" hidden="false" customHeight="true" outlineLevel="0" collapsed="false">
      <c r="A12" s="65" t="s">
        <v>87</v>
      </c>
      <c r="B12" s="66" t="s">
        <v>88</v>
      </c>
      <c r="C12" s="64"/>
    </row>
    <row r="13" customFormat="false" ht="69.75" hidden="false" customHeight="true" outlineLevel="0" collapsed="false">
      <c r="A13" s="65" t="s">
        <v>87</v>
      </c>
      <c r="B13" s="66" t="s">
        <v>89</v>
      </c>
      <c r="C13" s="64"/>
    </row>
    <row r="14" customFormat="false" ht="15" hidden="false" customHeight="false" outlineLevel="0" collapsed="false">
      <c r="A14" s="68" t="s">
        <v>90</v>
      </c>
      <c r="B14" s="69" t="s">
        <v>91</v>
      </c>
      <c r="C14" s="70"/>
    </row>
    <row r="15" customFormat="false" ht="15" hidden="false" customHeight="false" outlineLevel="0" collapsed="false">
      <c r="A15" s="68" t="s">
        <v>92</v>
      </c>
      <c r="B15" s="69" t="s">
        <v>93</v>
      </c>
      <c r="C15" s="71"/>
    </row>
    <row r="16" customFormat="false" ht="15" hidden="false" customHeight="false" outlineLevel="0" collapsed="false">
      <c r="A16" s="68" t="s">
        <v>92</v>
      </c>
      <c r="B16" s="69" t="s">
        <v>94</v>
      </c>
      <c r="C16" s="71"/>
    </row>
    <row r="17" customFormat="false" ht="60" hidden="false" customHeight="true" outlineLevel="0" collapsed="false">
      <c r="A17" s="65" t="s">
        <v>95</v>
      </c>
      <c r="B17" s="67" t="s">
        <v>96</v>
      </c>
      <c r="C17" s="61"/>
    </row>
    <row r="18" customFormat="false" ht="31.5" hidden="false" customHeight="true" outlineLevel="0" collapsed="false">
      <c r="A18" s="65" t="s">
        <v>97</v>
      </c>
      <c r="B18" s="72" t="s">
        <v>98</v>
      </c>
      <c r="C18" s="61"/>
    </row>
    <row r="19" customFormat="false" ht="30.75" hidden="false" customHeight="true" outlineLevel="0" collapsed="false">
      <c r="A19" s="65" t="s">
        <v>99</v>
      </c>
      <c r="B19" s="66" t="s">
        <v>100</v>
      </c>
      <c r="C19" s="61"/>
    </row>
    <row r="20" customFormat="false" ht="15" hidden="false" customHeight="false" outlineLevel="0" collapsed="false">
      <c r="A20" s="65" t="s">
        <v>101</v>
      </c>
      <c r="B20" s="72" t="s">
        <v>102</v>
      </c>
      <c r="C20" s="61"/>
    </row>
    <row r="21" customFormat="false" ht="29.25" hidden="false" customHeight="true" outlineLevel="0" collapsed="false">
      <c r="A21" s="65" t="s">
        <v>103</v>
      </c>
      <c r="B21" s="72" t="s">
        <v>104</v>
      </c>
      <c r="C21" s="61"/>
    </row>
    <row r="22" customFormat="false" ht="15" hidden="false" customHeight="false" outlineLevel="0" collapsed="false">
      <c r="A22" s="73" t="s">
        <v>105</v>
      </c>
      <c r="B22" s="74" t="s">
        <v>106</v>
      </c>
      <c r="C22" s="61"/>
    </row>
    <row r="24" customFormat="false" ht="15" hidden="false" customHeight="false" outlineLevel="0" collapsed="false">
      <c r="A24" s="75"/>
      <c r="B24" s="75"/>
      <c r="C24" s="76"/>
    </row>
  </sheetData>
  <dataValidations count="2">
    <dataValidation allowBlank="true" operator="between" showDropDown="false" showErrorMessage="true" showInputMessage="true" sqref="C7" type="list">
      <formula1>выбрать</formula1>
      <formula2>0</formula2>
    </dataValidation>
    <dataValidation allowBlank="true" operator="between" showDropDown="false" showErrorMessage="true" showInputMessage="true" sqref="C8" type="list">
      <formula1>список</formula1>
      <formula2>0</formula2>
    </dataValidation>
  </dataValidations>
  <hyperlinks>
    <hyperlink ref="A22" r:id="rId1" display="edutech@mail.ru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5" activeCellId="0" sqref="A5"/>
    </sheetView>
  </sheetViews>
  <sheetFormatPr defaultRowHeight="15" zeroHeight="false" outlineLevelRow="0" outlineLevelCol="0"/>
  <cols>
    <col collapsed="false" customWidth="true" hidden="false" outlineLevel="0" max="1" min="1" style="77" width="27.12"/>
    <col collapsed="false" customWidth="true" hidden="false" outlineLevel="0" max="2" min="2" style="0" width="15.71"/>
    <col collapsed="false" customWidth="true" hidden="false" outlineLevel="0" max="3" min="3" style="0" width="25.71"/>
    <col collapsed="false" customWidth="true" hidden="false" outlineLevel="0" max="1025" min="4" style="0" width="8.71"/>
  </cols>
  <sheetData>
    <row r="1" customFormat="false" ht="15" hidden="false" customHeight="false" outlineLevel="0" collapsed="false">
      <c r="A1" s="78" t="s">
        <v>107</v>
      </c>
      <c r="C1" s="78" t="s">
        <v>107</v>
      </c>
    </row>
    <row r="2" customFormat="false" ht="18" hidden="false" customHeight="true" outlineLevel="0" collapsed="false">
      <c r="A2" s="79" t="s">
        <v>78</v>
      </c>
      <c r="C2" s="79" t="s">
        <v>78</v>
      </c>
    </row>
    <row r="3" customFormat="false" ht="18.75" hidden="false" customHeight="true" outlineLevel="0" collapsed="false">
      <c r="A3" s="79" t="s">
        <v>108</v>
      </c>
      <c r="C3" s="79" t="s">
        <v>109</v>
      </c>
    </row>
    <row r="4" customFormat="false" ht="15" hidden="false" customHeight="false" outlineLevel="0" collapsed="false">
      <c r="A4" s="79" t="s">
        <v>76</v>
      </c>
      <c r="C4" s="79" t="s">
        <v>110</v>
      </c>
    </row>
    <row r="5" customFormat="false" ht="15" hidden="false" customHeight="false" outlineLevel="0" collapsed="false">
      <c r="A5" s="79" t="s">
        <v>111</v>
      </c>
      <c r="C5" s="79" t="s">
        <v>79</v>
      </c>
    </row>
    <row r="6" customFormat="false" ht="30" hidden="false" customHeight="false" outlineLevel="0" collapsed="false">
      <c r="A6" s="80" t="s">
        <v>112</v>
      </c>
      <c r="C6" s="80" t="s">
        <v>113</v>
      </c>
    </row>
    <row r="7" customFormat="false" ht="15" hidden="false" customHeight="false" outlineLevel="0" collapsed="false">
      <c r="C7" s="77"/>
    </row>
  </sheetData>
  <sheetProtection sheet="true" objects="true" scenarios="true"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tableParts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67</TotalTime>
  <Application>Neat_Office/6.2.8.2$Windows_x86 LibreOffice_project/</Application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2020-02-07T05:19:49Z</dcterms:created>
  <dc:creator>Администратор</dc:creator>
  <dc:description/>
  <dc:language>ru-RU</dc:language>
  <cp:lastModifiedBy/>
  <dcterms:modified xsi:type="dcterms:W3CDTF">2024-03-25T11:53:25Z</dcterms:modified>
  <cp:revision>24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Your Company Name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